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Gesamt" sheetId="6" r:id="rId6"/>
  </sheets>
  <definedNames/>
  <calcPr fullCalcOnLoad="1"/>
</workbook>
</file>

<file path=xl/sharedStrings.xml><?xml version="1.0" encoding="utf-8"?>
<sst xmlns="http://schemas.openxmlformats.org/spreadsheetml/2006/main" count="170" uniqueCount="53">
  <si>
    <t>Auswertung Saison 2005</t>
  </si>
  <si>
    <t>Im Jahr 2005 haben wir insgesamt an 5 Turnieren mit zusammen 25 Spielen teilgenommen.</t>
  </si>
  <si>
    <t>Name</t>
  </si>
  <si>
    <t>Anzahl Spiele</t>
  </si>
  <si>
    <t>Tore</t>
  </si>
  <si>
    <t xml:space="preserve">Vorlagen </t>
  </si>
  <si>
    <t>Sonstiges</t>
  </si>
  <si>
    <t>Marc</t>
  </si>
  <si>
    <t>1 Platzverweis</t>
  </si>
  <si>
    <t>Peter</t>
  </si>
  <si>
    <t>Olli</t>
  </si>
  <si>
    <t>Andi</t>
  </si>
  <si>
    <t>Kossy</t>
  </si>
  <si>
    <t>Basti P.</t>
  </si>
  <si>
    <t>Basti W.</t>
  </si>
  <si>
    <t>Graebi</t>
  </si>
  <si>
    <t>Patrick</t>
  </si>
  <si>
    <t>Maik</t>
  </si>
  <si>
    <t>Andre</t>
  </si>
  <si>
    <t>Krecki</t>
  </si>
  <si>
    <t>Spiele, davon</t>
  </si>
  <si>
    <t>Siege</t>
  </si>
  <si>
    <t>Niederlagen</t>
  </si>
  <si>
    <t>Unentschieden</t>
  </si>
  <si>
    <t>bei</t>
  </si>
  <si>
    <t>27:28 Tore</t>
  </si>
  <si>
    <t>Auswertung Saison 2006</t>
  </si>
  <si>
    <t>Im Jahr 2006 haben wir insgesamt an 6 Turnieren mit zusammen 32 Spielen teilgenommen.</t>
  </si>
  <si>
    <t>Ronny</t>
  </si>
  <si>
    <t>Schüli</t>
  </si>
  <si>
    <t>Bodo</t>
  </si>
  <si>
    <t>27:45 Tore</t>
  </si>
  <si>
    <t>Auswertung Saison 2007</t>
  </si>
  <si>
    <t>Im Jahr 2007 haben wir insgesamt an 3 Turnieren mit zusammen 16 Spielen teilgenommen.</t>
  </si>
  <si>
    <t>Vorlagen </t>
  </si>
  <si>
    <t>Sören</t>
  </si>
  <si>
    <t>Paule</t>
  </si>
  <si>
    <t>Untentschieden</t>
  </si>
  <si>
    <t>26:29 Tore</t>
  </si>
  <si>
    <t>Auswertung Saison 2008</t>
  </si>
  <si>
    <t>Im Jahr 2008 haben wir insgesamt an 2 Turnieren mit zusammen 10 Spielen teilgenommen.</t>
  </si>
  <si>
    <t>Matze</t>
  </si>
  <si>
    <t>11:29 Tore</t>
  </si>
  <si>
    <t>Auswertung Saison 2009</t>
  </si>
  <si>
    <t>Im Jahr 2009 haben wir insgesamt an _ Turnieren mit zusammen __ Spielen teilgenommen.</t>
  </si>
  <si>
    <t>Christian</t>
  </si>
  <si>
    <t>Ronny K</t>
  </si>
  <si>
    <t>Jens W.</t>
  </si>
  <si>
    <t>8:51 Tore</t>
  </si>
  <si>
    <t>Gesamtauswertung</t>
  </si>
  <si>
    <t>Ronny K.</t>
  </si>
  <si>
    <t>Unentschiede</t>
  </si>
  <si>
    <t>99:182 Toren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</si>
</sst>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u val="single"/>
      <sz val="14"/>
      <name val="Arial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3" fillId="2" borderId="2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4" fillId="3" borderId="3" xfId="0" applyFont="1" applyFill="1" applyBorder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40" sqref="C40"/>
    </sheetView>
  </sheetViews>
  <sheetFormatPr defaultColWidth="11.421875" defaultRowHeight="12.75"/>
  <cols>
    <col min="1" max="1" width="14.28125" style="1" customWidth="1"/>
    <col min="2" max="2" width="17.8515625" style="1" customWidth="1"/>
    <col min="3" max="3" width="7.57421875" style="2" customWidth="1"/>
    <col min="4" max="4" width="13.140625" style="2" customWidth="1"/>
    <col min="5" max="5" width="16.57421875" style="1" customWidth="1"/>
    <col min="6" max="16384" width="11.421875" style="1" customWidth="1"/>
  </cols>
  <sheetData>
    <row r="1" ht="12.75">
      <c r="A1" s="3" t="s">
        <v>0</v>
      </c>
    </row>
    <row r="3" ht="12.75">
      <c r="A3" s="1" t="s">
        <v>1</v>
      </c>
    </row>
    <row r="5" spans="1:5" ht="13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2.75">
      <c r="A6" s="5"/>
      <c r="B6" s="5"/>
      <c r="C6" s="6"/>
      <c r="D6" s="6"/>
      <c r="E6" s="5"/>
    </row>
    <row r="7" spans="1:5" ht="15.75" customHeight="1">
      <c r="A7" s="7" t="s">
        <v>7</v>
      </c>
      <c r="B7" s="6">
        <v>25</v>
      </c>
      <c r="C7" s="6">
        <v>5</v>
      </c>
      <c r="D7" s="6">
        <v>2</v>
      </c>
      <c r="E7" s="5" t="s">
        <v>8</v>
      </c>
    </row>
    <row r="8" spans="1:5" ht="15.75" customHeight="1">
      <c r="A8" s="7" t="s">
        <v>9</v>
      </c>
      <c r="B8" s="6">
        <v>25</v>
      </c>
      <c r="C8" s="6"/>
      <c r="D8" s="6">
        <v>1</v>
      </c>
      <c r="E8" s="5"/>
    </row>
    <row r="9" spans="1:5" ht="15.75" customHeight="1">
      <c r="A9" s="7" t="s">
        <v>10</v>
      </c>
      <c r="B9" s="6">
        <v>25</v>
      </c>
      <c r="C9" s="6"/>
      <c r="D9" s="6">
        <v>1</v>
      </c>
      <c r="E9" s="5"/>
    </row>
    <row r="10" spans="1:5" ht="15.75" customHeight="1">
      <c r="A10" s="7" t="s">
        <v>11</v>
      </c>
      <c r="B10" s="6">
        <v>25</v>
      </c>
      <c r="C10" s="6"/>
      <c r="D10" s="6"/>
      <c r="E10" s="5"/>
    </row>
    <row r="11" spans="1:5" ht="15.75" customHeight="1">
      <c r="A11" s="7" t="s">
        <v>12</v>
      </c>
      <c r="B11" s="6">
        <v>22</v>
      </c>
      <c r="C11" s="6">
        <v>15</v>
      </c>
      <c r="D11" s="6">
        <v>6</v>
      </c>
      <c r="E11" s="5" t="s">
        <v>8</v>
      </c>
    </row>
    <row r="12" spans="1:5" ht="15.75" customHeight="1">
      <c r="A12" s="7" t="s">
        <v>13</v>
      </c>
      <c r="B12" s="6">
        <v>17</v>
      </c>
      <c r="C12" s="6"/>
      <c r="D12" s="6">
        <v>2</v>
      </c>
      <c r="E12" s="5"/>
    </row>
    <row r="13" spans="1:5" ht="15.75" customHeight="1">
      <c r="A13" s="7" t="s">
        <v>14</v>
      </c>
      <c r="B13" s="6">
        <v>14</v>
      </c>
      <c r="C13" s="6">
        <v>6</v>
      </c>
      <c r="D13" s="6">
        <v>2</v>
      </c>
      <c r="E13" s="5"/>
    </row>
    <row r="14" spans="1:5" ht="15.75" customHeight="1">
      <c r="A14" s="7" t="s">
        <v>15</v>
      </c>
      <c r="B14" s="6">
        <v>9</v>
      </c>
      <c r="C14" s="6"/>
      <c r="D14" s="6">
        <v>1</v>
      </c>
      <c r="E14" s="5"/>
    </row>
    <row r="15" spans="1:5" ht="15.75" customHeight="1">
      <c r="A15" s="7" t="s">
        <v>16</v>
      </c>
      <c r="B15" s="6">
        <v>6</v>
      </c>
      <c r="C15" s="6"/>
      <c r="D15" s="6"/>
      <c r="E15" s="5"/>
    </row>
    <row r="16" spans="1:5" ht="15.75" customHeight="1">
      <c r="A16" s="7" t="s">
        <v>17</v>
      </c>
      <c r="B16" s="6">
        <v>5</v>
      </c>
      <c r="C16" s="6">
        <v>1</v>
      </c>
      <c r="D16" s="6"/>
      <c r="E16" s="5"/>
    </row>
    <row r="17" spans="1:5" ht="15.75" customHeight="1">
      <c r="A17" s="7" t="s">
        <v>18</v>
      </c>
      <c r="B17" s="6">
        <v>3</v>
      </c>
      <c r="C17" s="6"/>
      <c r="D17" s="6"/>
      <c r="E17" s="5"/>
    </row>
    <row r="18" spans="1:5" ht="15.75" customHeight="1">
      <c r="A18" s="7" t="s">
        <v>19</v>
      </c>
      <c r="B18" s="6">
        <v>2</v>
      </c>
      <c r="C18" s="6"/>
      <c r="D18" s="6"/>
      <c r="E18" s="5"/>
    </row>
    <row r="19" spans="3:4" s="8" customFormat="1" ht="13.5">
      <c r="C19" s="9"/>
      <c r="D19" s="9"/>
    </row>
    <row r="20" spans="1:4" s="8" customFormat="1" ht="13.5">
      <c r="A20" s="10">
        <v>25</v>
      </c>
      <c r="B20" s="10" t="s">
        <v>20</v>
      </c>
      <c r="C20" s="9"/>
      <c r="D20" s="9"/>
    </row>
    <row r="21" spans="1:4" s="8" customFormat="1" ht="13.5">
      <c r="A21" s="10"/>
      <c r="B21" s="10"/>
      <c r="C21" s="9"/>
      <c r="D21" s="9"/>
    </row>
    <row r="22" spans="1:4" s="8" customFormat="1" ht="16.5" customHeight="1">
      <c r="A22" s="10">
        <v>11</v>
      </c>
      <c r="B22" s="10" t="s">
        <v>21</v>
      </c>
      <c r="C22" s="9"/>
      <c r="D22" s="9"/>
    </row>
    <row r="23" spans="1:4" s="8" customFormat="1" ht="16.5" customHeight="1">
      <c r="A23" s="10">
        <v>11</v>
      </c>
      <c r="B23" s="10" t="s">
        <v>22</v>
      </c>
      <c r="C23" s="9"/>
      <c r="D23" s="9"/>
    </row>
    <row r="24" spans="1:4" s="8" customFormat="1" ht="16.5" customHeight="1">
      <c r="A24" s="10">
        <v>3</v>
      </c>
      <c r="B24" s="10" t="s">
        <v>23</v>
      </c>
      <c r="C24" s="9"/>
      <c r="D24" s="9"/>
    </row>
    <row r="25" spans="1:4" s="8" customFormat="1" ht="16.5" customHeight="1">
      <c r="A25" s="11" t="s">
        <v>24</v>
      </c>
      <c r="B25" s="10" t="s">
        <v>25</v>
      </c>
      <c r="C25" s="9"/>
      <c r="D25" s="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9" sqref="D9"/>
    </sheetView>
  </sheetViews>
  <sheetFormatPr defaultColWidth="11.421875" defaultRowHeight="12.75"/>
  <cols>
    <col min="1" max="1" width="13.140625" style="1" customWidth="1"/>
    <col min="2" max="2" width="17.8515625" style="1" customWidth="1"/>
    <col min="3" max="3" width="7.57421875" style="2" customWidth="1"/>
    <col min="4" max="4" width="13.140625" style="2" customWidth="1"/>
    <col min="5" max="5" width="14.57421875" style="1" customWidth="1"/>
    <col min="6" max="16384" width="11.421875" style="1" customWidth="1"/>
  </cols>
  <sheetData>
    <row r="1" ht="12.75">
      <c r="A1" s="3" t="s">
        <v>26</v>
      </c>
    </row>
    <row r="3" ht="12.75">
      <c r="A3" s="1" t="s">
        <v>27</v>
      </c>
    </row>
    <row r="5" spans="1:5" ht="13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2.75">
      <c r="A6" s="5"/>
      <c r="B6" s="5"/>
      <c r="C6" s="6"/>
      <c r="D6" s="6"/>
      <c r="E6" s="5"/>
    </row>
    <row r="7" spans="1:5" ht="15.75" customHeight="1">
      <c r="A7" s="7" t="s">
        <v>11</v>
      </c>
      <c r="B7" s="6">
        <v>32</v>
      </c>
      <c r="C7" s="6"/>
      <c r="D7" s="6"/>
      <c r="E7" s="5"/>
    </row>
    <row r="8" spans="1:5" ht="15.75" customHeight="1">
      <c r="A8" s="7" t="s">
        <v>19</v>
      </c>
      <c r="B8" s="6">
        <v>29</v>
      </c>
      <c r="C8" s="6">
        <v>2</v>
      </c>
      <c r="D8" s="6">
        <v>1</v>
      </c>
      <c r="E8" s="5"/>
    </row>
    <row r="9" spans="1:5" ht="15.75" customHeight="1">
      <c r="A9" s="7" t="s">
        <v>7</v>
      </c>
      <c r="B9" s="6">
        <v>25</v>
      </c>
      <c r="C9" s="6">
        <v>3</v>
      </c>
      <c r="D9" s="6">
        <v>2</v>
      </c>
      <c r="E9" s="5"/>
    </row>
    <row r="10" spans="1:5" ht="15.75" customHeight="1">
      <c r="A10" s="7" t="s">
        <v>16</v>
      </c>
      <c r="B10" s="6">
        <v>25</v>
      </c>
      <c r="C10" s="6">
        <v>2</v>
      </c>
      <c r="D10" s="6"/>
      <c r="E10" s="5"/>
    </row>
    <row r="11" spans="1:5" ht="15.75" customHeight="1">
      <c r="A11" s="7" t="s">
        <v>9</v>
      </c>
      <c r="B11" s="6">
        <v>23</v>
      </c>
      <c r="C11" s="6">
        <v>3</v>
      </c>
      <c r="D11" s="6"/>
      <c r="E11" s="5"/>
    </row>
    <row r="12" spans="1:5" ht="15.75" customHeight="1">
      <c r="A12" s="7" t="s">
        <v>14</v>
      </c>
      <c r="B12" s="6">
        <v>22</v>
      </c>
      <c r="C12" s="6">
        <v>10</v>
      </c>
      <c r="D12" s="6">
        <v>8</v>
      </c>
      <c r="E12" s="5" t="s">
        <v>8</v>
      </c>
    </row>
    <row r="13" spans="1:5" ht="15.75" customHeight="1">
      <c r="A13" s="7" t="s">
        <v>10</v>
      </c>
      <c r="B13" s="6">
        <v>17</v>
      </c>
      <c r="C13" s="6">
        <v>3</v>
      </c>
      <c r="D13" s="6">
        <v>1</v>
      </c>
      <c r="E13" s="5"/>
    </row>
    <row r="14" spans="1:5" ht="15.75" customHeight="1">
      <c r="A14" s="7" t="s">
        <v>15</v>
      </c>
      <c r="B14" s="6">
        <v>16</v>
      </c>
      <c r="C14" s="6">
        <v>1</v>
      </c>
      <c r="D14" s="6">
        <v>2</v>
      </c>
      <c r="E14" s="5"/>
    </row>
    <row r="15" spans="1:5" ht="15.75" customHeight="1">
      <c r="A15" s="7" t="s">
        <v>28</v>
      </c>
      <c r="B15" s="6">
        <v>13</v>
      </c>
      <c r="C15" s="6">
        <v>1</v>
      </c>
      <c r="D15" s="6"/>
      <c r="E15" s="5"/>
    </row>
    <row r="16" spans="1:5" ht="15.75" customHeight="1">
      <c r="A16" s="7" t="s">
        <v>13</v>
      </c>
      <c r="B16" s="6">
        <v>9</v>
      </c>
      <c r="C16" s="6">
        <v>1</v>
      </c>
      <c r="D16" s="6"/>
      <c r="E16" s="5"/>
    </row>
    <row r="17" spans="1:5" ht="15.75" customHeight="1">
      <c r="A17" s="7" t="s">
        <v>29</v>
      </c>
      <c r="B17" s="6">
        <v>6</v>
      </c>
      <c r="C17" s="6"/>
      <c r="D17" s="6"/>
      <c r="E17" s="5"/>
    </row>
    <row r="18" spans="1:5" ht="15.75" customHeight="1">
      <c r="A18" s="7" t="s">
        <v>12</v>
      </c>
      <c r="B18" s="6">
        <v>3</v>
      </c>
      <c r="C18" s="6">
        <v>1</v>
      </c>
      <c r="D18" s="6">
        <v>1</v>
      </c>
      <c r="E18" s="5"/>
    </row>
    <row r="19" spans="1:5" ht="15.75" customHeight="1">
      <c r="A19" s="7" t="s">
        <v>30</v>
      </c>
      <c r="B19" s="6">
        <v>3</v>
      </c>
      <c r="C19" s="6"/>
      <c r="D19" s="6"/>
      <c r="E19" s="5"/>
    </row>
    <row r="20" spans="1:5" ht="15.75" customHeight="1">
      <c r="A20" s="7" t="s">
        <v>17</v>
      </c>
      <c r="B20" s="6">
        <v>0</v>
      </c>
      <c r="C20" s="6"/>
      <c r="D20" s="6"/>
      <c r="E20" s="5"/>
    </row>
    <row r="22" spans="1:2" ht="13.5">
      <c r="A22" s="10">
        <v>32</v>
      </c>
      <c r="B22" s="10" t="s">
        <v>20</v>
      </c>
    </row>
    <row r="23" spans="1:2" ht="13.5">
      <c r="A23" s="10"/>
      <c r="B23" s="10"/>
    </row>
    <row r="24" spans="1:2" ht="13.5">
      <c r="A24" s="10">
        <v>5</v>
      </c>
      <c r="B24" s="10" t="s">
        <v>21</v>
      </c>
    </row>
    <row r="25" spans="1:2" ht="13.5">
      <c r="A25" s="10">
        <v>12</v>
      </c>
      <c r="B25" s="10" t="s">
        <v>23</v>
      </c>
    </row>
    <row r="26" spans="1:2" ht="13.5">
      <c r="A26" s="10">
        <v>15</v>
      </c>
      <c r="B26" s="10" t="s">
        <v>22</v>
      </c>
    </row>
    <row r="27" spans="1:2" ht="13.5">
      <c r="A27" s="11" t="s">
        <v>24</v>
      </c>
      <c r="B27" s="10" t="s">
        <v>31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19" sqref="B19"/>
    </sheetView>
  </sheetViews>
  <sheetFormatPr defaultColWidth="11.421875" defaultRowHeight="12.75"/>
  <cols>
    <col min="1" max="1" width="11.140625" style="1" customWidth="1"/>
    <col min="2" max="2" width="17.8515625" style="1" customWidth="1"/>
    <col min="3" max="3" width="7.57421875" style="2" customWidth="1"/>
    <col min="4" max="4" width="13.140625" style="2" customWidth="1"/>
    <col min="5" max="5" width="14.57421875" style="1" customWidth="1"/>
    <col min="6" max="16384" width="11.421875" style="1" customWidth="1"/>
  </cols>
  <sheetData>
    <row r="1" ht="12.75">
      <c r="A1" s="3" t="s">
        <v>32</v>
      </c>
    </row>
    <row r="3" ht="12.75">
      <c r="A3" s="1" t="s">
        <v>33</v>
      </c>
    </row>
    <row r="5" spans="1:5" ht="13.5">
      <c r="A5" s="4" t="s">
        <v>2</v>
      </c>
      <c r="B5" s="12" t="s">
        <v>3</v>
      </c>
      <c r="C5" s="12" t="s">
        <v>4</v>
      </c>
      <c r="D5" s="12" t="s">
        <v>34</v>
      </c>
      <c r="E5" s="12" t="s">
        <v>6</v>
      </c>
    </row>
    <row r="6" spans="1:5" ht="12.75">
      <c r="A6" s="13"/>
      <c r="B6" s="14"/>
      <c r="C6" s="15"/>
      <c r="D6" s="15"/>
      <c r="E6" s="14"/>
    </row>
    <row r="7" spans="1:5" ht="15.75" customHeight="1">
      <c r="A7" s="16" t="s">
        <v>12</v>
      </c>
      <c r="B7" s="15">
        <v>16</v>
      </c>
      <c r="C7" s="15">
        <v>6</v>
      </c>
      <c r="D7" s="15">
        <v>6</v>
      </c>
      <c r="E7" s="14"/>
    </row>
    <row r="8" spans="1:5" ht="15.75" customHeight="1">
      <c r="A8" s="16" t="s">
        <v>7</v>
      </c>
      <c r="B8" s="15">
        <v>14</v>
      </c>
      <c r="C8" s="15">
        <v>5</v>
      </c>
      <c r="D8" s="15">
        <v>2</v>
      </c>
      <c r="E8" s="14"/>
    </row>
    <row r="9" spans="1:5" ht="15.75" customHeight="1">
      <c r="A9" s="16" t="s">
        <v>35</v>
      </c>
      <c r="B9" s="15">
        <v>11</v>
      </c>
      <c r="C9" s="15">
        <v>8</v>
      </c>
      <c r="D9" s="15">
        <v>1</v>
      </c>
      <c r="E9" s="14"/>
    </row>
    <row r="10" spans="1:5" ht="15.75" customHeight="1">
      <c r="A10" s="16" t="s">
        <v>11</v>
      </c>
      <c r="B10" s="15">
        <v>11</v>
      </c>
      <c r="C10" s="15">
        <v>1</v>
      </c>
      <c r="D10" s="15"/>
      <c r="E10" s="14"/>
    </row>
    <row r="11" spans="1:5" ht="15.75" customHeight="1">
      <c r="A11" s="16" t="s">
        <v>9</v>
      </c>
      <c r="B11" s="15">
        <v>11</v>
      </c>
      <c r="C11" s="15">
        <v>1</v>
      </c>
      <c r="D11" s="15"/>
      <c r="E11" s="14"/>
    </row>
    <row r="12" spans="1:5" ht="15.75" customHeight="1">
      <c r="A12" s="16" t="s">
        <v>19</v>
      </c>
      <c r="B12" s="15">
        <v>10</v>
      </c>
      <c r="C12" s="15"/>
      <c r="D12" s="15"/>
      <c r="E12" s="14"/>
    </row>
    <row r="13" spans="1:5" ht="15.75" customHeight="1">
      <c r="A13" s="16" t="s">
        <v>17</v>
      </c>
      <c r="B13" s="15">
        <v>6</v>
      </c>
      <c r="C13" s="15"/>
      <c r="D13" s="15">
        <v>4</v>
      </c>
      <c r="E13" s="14"/>
    </row>
    <row r="14" spans="1:5" ht="15.75" customHeight="1">
      <c r="A14" s="16" t="s">
        <v>14</v>
      </c>
      <c r="B14" s="15">
        <v>5</v>
      </c>
      <c r="C14" s="15">
        <v>3</v>
      </c>
      <c r="D14" s="15"/>
      <c r="E14" s="14"/>
    </row>
    <row r="15" spans="1:5" ht="15.75" customHeight="1">
      <c r="A15" s="16" t="s">
        <v>36</v>
      </c>
      <c r="B15" s="15">
        <v>5</v>
      </c>
      <c r="C15" s="15">
        <v>2</v>
      </c>
      <c r="D15" s="15">
        <v>1</v>
      </c>
      <c r="E15" s="14"/>
    </row>
    <row r="16" spans="1:5" ht="15.75" customHeight="1">
      <c r="A16" s="16" t="s">
        <v>16</v>
      </c>
      <c r="B16" s="15">
        <v>5</v>
      </c>
      <c r="C16" s="15"/>
      <c r="D16" s="15"/>
      <c r="E16" s="14"/>
    </row>
    <row r="17" spans="1:5" ht="13.5">
      <c r="A17" s="16" t="s">
        <v>15</v>
      </c>
      <c r="B17" s="15">
        <v>5</v>
      </c>
      <c r="C17" s="15"/>
      <c r="D17" s="15"/>
      <c r="E17" s="14"/>
    </row>
    <row r="18" spans="1:5" ht="13.5">
      <c r="A18" s="16" t="s">
        <v>10</v>
      </c>
      <c r="B18" s="15">
        <v>5</v>
      </c>
      <c r="C18" s="15"/>
      <c r="D18" s="15"/>
      <c r="E18" s="14"/>
    </row>
    <row r="19" spans="1:5" ht="13.5">
      <c r="A19" s="16" t="s">
        <v>13</v>
      </c>
      <c r="B19" s="15"/>
      <c r="C19" s="15"/>
      <c r="D19" s="15"/>
      <c r="E19" s="14"/>
    </row>
    <row r="20" spans="1:5" ht="13.5">
      <c r="A20" s="16"/>
      <c r="B20" s="15"/>
      <c r="C20" s="15"/>
      <c r="D20" s="15"/>
      <c r="E20" s="14"/>
    </row>
    <row r="21" spans="1:5" ht="13.5">
      <c r="A21" s="16"/>
      <c r="B21" s="15"/>
      <c r="C21" s="15"/>
      <c r="D21" s="15"/>
      <c r="E21" s="14"/>
    </row>
    <row r="22" ht="13.5">
      <c r="A22" s="10"/>
    </row>
    <row r="23" spans="1:2" ht="13.5">
      <c r="A23" s="11">
        <v>16</v>
      </c>
      <c r="B23" s="17" t="s">
        <v>20</v>
      </c>
    </row>
    <row r="24" ht="13.5">
      <c r="A24" s="10"/>
    </row>
    <row r="25" spans="1:2" ht="13.5">
      <c r="A25" s="10">
        <v>5</v>
      </c>
      <c r="B25" s="10" t="s">
        <v>21</v>
      </c>
    </row>
    <row r="26" spans="1:2" ht="13.5">
      <c r="A26" s="11">
        <v>2</v>
      </c>
      <c r="B26" s="10" t="s">
        <v>37</v>
      </c>
    </row>
    <row r="27" spans="1:2" ht="13.5">
      <c r="A27" s="11">
        <v>9</v>
      </c>
      <c r="B27" s="10" t="s">
        <v>22</v>
      </c>
    </row>
    <row r="28" spans="1:2" ht="13.5">
      <c r="A28" s="11" t="s">
        <v>24</v>
      </c>
      <c r="B28" s="10" t="s">
        <v>38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4" sqref="A4"/>
    </sheetView>
  </sheetViews>
  <sheetFormatPr defaultColWidth="11.421875" defaultRowHeight="12.75"/>
  <cols>
    <col min="1" max="1" width="11.140625" style="1" customWidth="1"/>
    <col min="2" max="2" width="17.8515625" style="1" customWidth="1"/>
    <col min="3" max="3" width="7.57421875" style="2" customWidth="1"/>
    <col min="4" max="4" width="13.140625" style="2" customWidth="1"/>
    <col min="5" max="5" width="14.57421875" style="1" customWidth="1"/>
    <col min="6" max="16384" width="11.421875" style="1" customWidth="1"/>
  </cols>
  <sheetData>
    <row r="1" ht="12.75">
      <c r="A1" s="3" t="s">
        <v>39</v>
      </c>
    </row>
    <row r="3" ht="12.75">
      <c r="A3" s="1" t="s">
        <v>40</v>
      </c>
    </row>
    <row r="5" spans="1:5" ht="13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2.75">
      <c r="A6" s="5"/>
      <c r="B6" s="5"/>
      <c r="C6" s="6"/>
      <c r="D6" s="6"/>
      <c r="E6" s="5"/>
    </row>
    <row r="7" spans="1:5" ht="15.75" customHeight="1">
      <c r="A7" s="7" t="s">
        <v>7</v>
      </c>
      <c r="B7" s="6">
        <v>10</v>
      </c>
      <c r="C7" s="6">
        <v>3</v>
      </c>
      <c r="D7" s="6">
        <v>2</v>
      </c>
      <c r="E7" s="5"/>
    </row>
    <row r="8" spans="1:5" ht="15.75" customHeight="1">
      <c r="A8" s="7" t="s">
        <v>19</v>
      </c>
      <c r="B8" s="6">
        <v>10</v>
      </c>
      <c r="C8" s="6"/>
      <c r="D8" s="6">
        <v>2</v>
      </c>
      <c r="E8" s="5"/>
    </row>
    <row r="9" spans="1:5" ht="15.75" customHeight="1">
      <c r="A9" s="7" t="s">
        <v>16</v>
      </c>
      <c r="B9" s="6">
        <v>6</v>
      </c>
      <c r="C9" s="6"/>
      <c r="D9" s="6"/>
      <c r="E9" s="5"/>
    </row>
    <row r="10" spans="1:5" ht="15.75" customHeight="1">
      <c r="A10" s="7" t="s">
        <v>10</v>
      </c>
      <c r="B10" s="6">
        <v>5</v>
      </c>
      <c r="C10" s="6">
        <v>3</v>
      </c>
      <c r="D10" s="6">
        <v>3</v>
      </c>
      <c r="E10" s="5" t="s">
        <v>8</v>
      </c>
    </row>
    <row r="11" spans="1:5" ht="15.75" customHeight="1">
      <c r="A11" s="7" t="s">
        <v>41</v>
      </c>
      <c r="B11" s="6">
        <v>5</v>
      </c>
      <c r="C11" s="6">
        <v>3</v>
      </c>
      <c r="D11" s="6"/>
      <c r="E11" s="5"/>
    </row>
    <row r="12" spans="1:5" ht="15.75" customHeight="1">
      <c r="A12" s="7" t="s">
        <v>14</v>
      </c>
      <c r="B12" s="6">
        <v>5</v>
      </c>
      <c r="C12" s="6">
        <v>2</v>
      </c>
      <c r="D12" s="6">
        <v>1</v>
      </c>
      <c r="E12" s="5"/>
    </row>
    <row r="13" spans="1:5" ht="15.75" customHeight="1">
      <c r="A13" s="7" t="s">
        <v>11</v>
      </c>
      <c r="B13" s="6">
        <v>5</v>
      </c>
      <c r="C13" s="6"/>
      <c r="D13" s="6">
        <v>1</v>
      </c>
      <c r="E13" s="5"/>
    </row>
    <row r="14" spans="1:5" ht="15.75" customHeight="1">
      <c r="A14" s="7" t="s">
        <v>9</v>
      </c>
      <c r="B14" s="6">
        <v>5</v>
      </c>
      <c r="C14" s="6"/>
      <c r="D14" s="6"/>
      <c r="E14" s="5"/>
    </row>
    <row r="15" spans="1:5" ht="15.75" customHeight="1">
      <c r="A15" s="7" t="s">
        <v>15</v>
      </c>
      <c r="B15" s="6">
        <v>5</v>
      </c>
      <c r="C15" s="6"/>
      <c r="D15" s="6"/>
      <c r="E15" s="5"/>
    </row>
    <row r="16" spans="1:5" ht="15.75" customHeight="1">
      <c r="A16" s="7" t="s">
        <v>12</v>
      </c>
      <c r="B16" s="6"/>
      <c r="C16" s="6"/>
      <c r="D16" s="6"/>
      <c r="E16" s="5"/>
    </row>
    <row r="17" spans="1:5" ht="15.75" customHeight="1">
      <c r="A17" s="7" t="s">
        <v>13</v>
      </c>
      <c r="B17" s="6"/>
      <c r="C17" s="6"/>
      <c r="D17" s="6"/>
      <c r="E17" s="5"/>
    </row>
    <row r="19" spans="1:2" ht="13.5">
      <c r="A19" s="10">
        <v>10</v>
      </c>
      <c r="B19" s="17" t="s">
        <v>20</v>
      </c>
    </row>
    <row r="20" spans="1:2" ht="13.5">
      <c r="A20" s="10"/>
      <c r="B20" s="17"/>
    </row>
    <row r="21" spans="1:2" ht="13.5">
      <c r="A21" s="10">
        <v>3</v>
      </c>
      <c r="B21" s="17" t="s">
        <v>21</v>
      </c>
    </row>
    <row r="22" spans="1:2" ht="13.5">
      <c r="A22" s="10">
        <v>2</v>
      </c>
      <c r="B22" s="17" t="s">
        <v>23</v>
      </c>
    </row>
    <row r="23" spans="1:2" ht="13.5">
      <c r="A23" s="10">
        <v>5</v>
      </c>
      <c r="B23" s="17" t="s">
        <v>22</v>
      </c>
    </row>
    <row r="24" spans="1:2" ht="13.5">
      <c r="A24" s="11" t="s">
        <v>24</v>
      </c>
      <c r="B24" s="17" t="s">
        <v>42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2">
      <selection activeCell="C19" sqref="C19"/>
    </sheetView>
  </sheetViews>
  <sheetFormatPr defaultColWidth="11.421875" defaultRowHeight="12.75"/>
  <cols>
    <col min="1" max="1" width="11.140625" style="1" customWidth="1"/>
    <col min="2" max="2" width="17.8515625" style="1" customWidth="1"/>
    <col min="3" max="3" width="7.57421875" style="2" customWidth="1"/>
    <col min="4" max="4" width="13.140625" style="2" customWidth="1"/>
    <col min="5" max="5" width="14.57421875" style="1" customWidth="1"/>
    <col min="6" max="16384" width="11.421875" style="1" customWidth="1"/>
  </cols>
  <sheetData>
    <row r="1" ht="12.75">
      <c r="A1" s="3" t="s">
        <v>43</v>
      </c>
    </row>
    <row r="3" ht="12.75">
      <c r="A3" s="1" t="s">
        <v>44</v>
      </c>
    </row>
    <row r="5" spans="1:5" ht="13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2.75">
      <c r="A6" s="5"/>
      <c r="B6" s="5"/>
      <c r="C6" s="6"/>
      <c r="D6" s="6"/>
      <c r="E6" s="5"/>
    </row>
    <row r="7" spans="1:5" ht="15.75" customHeight="1">
      <c r="A7" s="7" t="s">
        <v>7</v>
      </c>
      <c r="B7" s="6">
        <v>9</v>
      </c>
      <c r="C7" s="6">
        <v>3</v>
      </c>
      <c r="D7" s="6">
        <v>3</v>
      </c>
      <c r="E7" s="5"/>
    </row>
    <row r="8" spans="1:5" ht="15.75" customHeight="1">
      <c r="A8" s="7" t="s">
        <v>10</v>
      </c>
      <c r="B8" s="6">
        <v>4</v>
      </c>
      <c r="C8" s="6">
        <v>2</v>
      </c>
      <c r="D8" s="6">
        <v>2</v>
      </c>
      <c r="E8" s="5"/>
    </row>
    <row r="9" spans="1:5" ht="15.75" customHeight="1">
      <c r="A9" s="7" t="s">
        <v>9</v>
      </c>
      <c r="B9" s="6">
        <v>9</v>
      </c>
      <c r="C9" s="6">
        <v>1</v>
      </c>
      <c r="D9" s="6">
        <v>1</v>
      </c>
      <c r="E9" s="5"/>
    </row>
    <row r="10" spans="1:5" ht="15.75" customHeight="1">
      <c r="A10" s="7" t="s">
        <v>19</v>
      </c>
      <c r="B10" s="6">
        <v>9</v>
      </c>
      <c r="C10" s="6">
        <v>1</v>
      </c>
      <c r="D10" s="6"/>
      <c r="E10" s="5"/>
    </row>
    <row r="11" spans="1:5" ht="15.75" customHeight="1">
      <c r="A11" s="7" t="s">
        <v>16</v>
      </c>
      <c r="B11" s="6">
        <v>8</v>
      </c>
      <c r="C11" s="6">
        <v>1</v>
      </c>
      <c r="D11" s="6"/>
      <c r="E11" s="5"/>
    </row>
    <row r="12" spans="1:5" ht="15.75" customHeight="1">
      <c r="A12" s="7" t="s">
        <v>11</v>
      </c>
      <c r="B12" s="6">
        <v>4</v>
      </c>
      <c r="C12" s="6"/>
      <c r="D12" s="6"/>
      <c r="E12" s="5"/>
    </row>
    <row r="13" spans="1:5" ht="15.75" customHeight="1">
      <c r="A13" s="7" t="s">
        <v>45</v>
      </c>
      <c r="B13" s="6">
        <v>8</v>
      </c>
      <c r="C13" s="6"/>
      <c r="D13" s="6"/>
      <c r="E13" s="5"/>
    </row>
    <row r="14" spans="1:5" ht="15.75" customHeight="1">
      <c r="A14" s="7" t="s">
        <v>46</v>
      </c>
      <c r="B14" s="6">
        <v>9</v>
      </c>
      <c r="C14" s="6"/>
      <c r="D14" s="6">
        <v>1</v>
      </c>
      <c r="E14" s="5"/>
    </row>
    <row r="15" spans="1:5" ht="15.75" customHeight="1">
      <c r="A15" s="7" t="s">
        <v>41</v>
      </c>
      <c r="B15" s="6"/>
      <c r="C15" s="6"/>
      <c r="D15" s="6"/>
      <c r="E15" s="5"/>
    </row>
    <row r="16" spans="1:5" ht="15.75" customHeight="1">
      <c r="A16" s="7" t="s">
        <v>14</v>
      </c>
      <c r="B16" s="6"/>
      <c r="C16" s="6"/>
      <c r="D16" s="6"/>
      <c r="E16" s="5"/>
    </row>
    <row r="17" spans="1:5" ht="15.75" customHeight="1">
      <c r="A17" s="7" t="s">
        <v>15</v>
      </c>
      <c r="B17" s="6"/>
      <c r="C17" s="6"/>
      <c r="D17" s="6"/>
      <c r="E17" s="5"/>
    </row>
    <row r="18" spans="1:5" ht="15.75" customHeight="1">
      <c r="A18" s="7" t="s">
        <v>12</v>
      </c>
      <c r="B18" s="6"/>
      <c r="C18" s="6"/>
      <c r="D18" s="6"/>
      <c r="E18" s="5"/>
    </row>
    <row r="19" spans="1:5" ht="15.75" customHeight="1">
      <c r="A19" s="7" t="s">
        <v>13</v>
      </c>
      <c r="B19" s="6"/>
      <c r="C19" s="6"/>
      <c r="D19" s="6"/>
      <c r="E19" s="5"/>
    </row>
    <row r="20" spans="1:5" ht="15.75" customHeight="1">
      <c r="A20" s="7" t="s">
        <v>47</v>
      </c>
      <c r="B20" s="6">
        <v>3</v>
      </c>
      <c r="C20" s="6"/>
      <c r="D20" s="6"/>
      <c r="E20" s="5"/>
    </row>
    <row r="22" spans="1:2" ht="13.5">
      <c r="A22" s="10">
        <v>9</v>
      </c>
      <c r="B22" s="17" t="s">
        <v>20</v>
      </c>
    </row>
    <row r="23" spans="1:2" ht="13.5">
      <c r="A23" s="10"/>
      <c r="B23" s="17"/>
    </row>
    <row r="24" spans="1:2" ht="13.5">
      <c r="A24" s="10">
        <v>2</v>
      </c>
      <c r="B24" s="17" t="s">
        <v>21</v>
      </c>
    </row>
    <row r="25" spans="1:2" ht="13.5">
      <c r="A25" s="10">
        <v>0</v>
      </c>
      <c r="B25" s="17" t="s">
        <v>23</v>
      </c>
    </row>
    <row r="26" spans="1:2" ht="13.5">
      <c r="A26" s="10">
        <v>7</v>
      </c>
      <c r="B26" s="17" t="s">
        <v>22</v>
      </c>
    </row>
    <row r="27" spans="1:2" ht="13.5">
      <c r="A27" s="11" t="s">
        <v>24</v>
      </c>
      <c r="B27" s="17" t="s">
        <v>48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10.00390625" style="0" customWidth="1"/>
    <col min="2" max="2" width="17.8515625" style="0" customWidth="1"/>
    <col min="3" max="3" width="7.57421875" style="0" customWidth="1"/>
    <col min="4" max="4" width="13.140625" style="0" customWidth="1"/>
    <col min="5" max="5" width="14.57421875" style="0" customWidth="1"/>
  </cols>
  <sheetData>
    <row r="1" ht="17.25">
      <c r="A1" s="18" t="s">
        <v>49</v>
      </c>
    </row>
    <row r="3" spans="1:5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2.75">
      <c r="A4" s="5"/>
      <c r="B4" s="5"/>
      <c r="C4" s="6"/>
      <c r="D4" s="6"/>
      <c r="E4" s="5"/>
    </row>
    <row r="5" spans="1:5" ht="16.5" customHeight="1">
      <c r="A5" s="7" t="s">
        <v>7</v>
      </c>
      <c r="B5" s="6">
        <f>'2005'!B7+'2006'!B9+'2007'!B8+'2008'!B7+'2009'!B7</f>
        <v>83</v>
      </c>
      <c r="C5" s="6">
        <f>'2005'!C7+'2006'!C9+'2007'!C8+'2008'!C7+'2009'!C7</f>
        <v>19</v>
      </c>
      <c r="D5" s="6">
        <f>'2005'!D7+'2006'!D9+'2007'!D8+'2008'!D7+'2009'!D7</f>
        <v>11</v>
      </c>
      <c r="E5" s="5" t="s">
        <v>8</v>
      </c>
    </row>
    <row r="6" spans="1:5" ht="16.5" customHeight="1">
      <c r="A6" s="7" t="s">
        <v>11</v>
      </c>
      <c r="B6" s="6">
        <f>'2005'!B10+'2006'!B7+'2007'!B10+'2008'!B13+'2009'!B12</f>
        <v>77</v>
      </c>
      <c r="C6" s="6">
        <f>'2005'!C10+'2006'!C7+'2007'!C10+'2008'!C13</f>
        <v>1</v>
      </c>
      <c r="D6" s="6">
        <f>'2005'!D10+'2006'!D7+'2007'!D10+'2008'!D13</f>
        <v>1</v>
      </c>
      <c r="E6" s="5"/>
    </row>
    <row r="7" spans="1:5" ht="16.5" customHeight="1">
      <c r="A7" s="7" t="s">
        <v>9</v>
      </c>
      <c r="B7" s="6">
        <f>'2005'!B8+'2006'!B11+'2007'!B11+'2008'!B14+'2009'!B9</f>
        <v>73</v>
      </c>
      <c r="C7" s="6">
        <f>'2005'!C8+'2006'!C11+'2007'!C11+'2008'!C14+'2009'!C9</f>
        <v>5</v>
      </c>
      <c r="D7" s="6">
        <f>'2005'!D8+'2006'!D11+'2007'!D11+'2008'!D14+'2009'!D9</f>
        <v>2</v>
      </c>
      <c r="E7" s="5"/>
    </row>
    <row r="8" spans="1:5" ht="16.5" customHeight="1">
      <c r="A8" s="7" t="s">
        <v>19</v>
      </c>
      <c r="B8" s="6">
        <f>'2005'!B18+'2006'!B8+'2007'!B12+'2008'!B8+'2009'!B10</f>
        <v>60</v>
      </c>
      <c r="C8" s="6">
        <f>'2005'!C18+'2006'!C8+'2007'!C12+'2008'!C8+'2009'!C10</f>
        <v>3</v>
      </c>
      <c r="D8" s="6">
        <f>'2005'!D18+'2006'!D8+'2007'!D12+'2008'!D8+'2009'!D10</f>
        <v>3</v>
      </c>
      <c r="E8" s="5"/>
    </row>
    <row r="9" spans="1:5" ht="16.5" customHeight="1">
      <c r="A9" s="7" t="s">
        <v>10</v>
      </c>
      <c r="B9" s="6">
        <f>'2005'!B9+'2006'!B13+'2007'!B18+'2008'!B10+'2009'!B8</f>
        <v>56</v>
      </c>
      <c r="C9" s="6">
        <f>'2005'!C9+'2006'!C13+'2007'!C18+'2008'!C10+'2009'!C8</f>
        <v>8</v>
      </c>
      <c r="D9" s="6">
        <f>'2005'!D9+'2006'!D13+'2007'!D18+'2008'!D10+'2009'!D8</f>
        <v>7</v>
      </c>
      <c r="E9" s="5" t="s">
        <v>8</v>
      </c>
    </row>
    <row r="10" spans="1:5" ht="16.5" customHeight="1">
      <c r="A10" s="7" t="s">
        <v>16</v>
      </c>
      <c r="B10" s="6">
        <f>'2005'!B15+'2006'!B10+'2007'!B16+'2008'!B9+'2009'!B11</f>
        <v>50</v>
      </c>
      <c r="C10" s="6">
        <f>'2005'!C15+'2006'!C10+'2007'!C16+'2008'!C9+'2009'!C11</f>
        <v>3</v>
      </c>
      <c r="D10" s="6">
        <f>'2005'!D15+'2006'!D10+'2007'!D16+'2008'!D9+'2009'!D11</f>
        <v>0</v>
      </c>
      <c r="E10" s="5"/>
    </row>
    <row r="11" spans="1:5" ht="16.5" customHeight="1">
      <c r="A11" s="7" t="s">
        <v>14</v>
      </c>
      <c r="B11" s="6">
        <f>'2005'!B13+'2006'!B12+'2007'!B14+'2008'!B12</f>
        <v>46</v>
      </c>
      <c r="C11" s="6">
        <f>'2005'!C13+'2006'!C12+'2007'!C14+'2008'!C12</f>
        <v>21</v>
      </c>
      <c r="D11" s="6">
        <f>'2005'!D13+'2006'!D12+'2007'!D14+'2008'!D12</f>
        <v>11</v>
      </c>
      <c r="E11" s="5" t="s">
        <v>8</v>
      </c>
    </row>
    <row r="12" spans="1:5" ht="16.5" customHeight="1">
      <c r="A12" s="7" t="s">
        <v>12</v>
      </c>
      <c r="B12" s="6">
        <f>'2005'!B11+'2006'!B18+'2007'!B7+'2008'!B16</f>
        <v>41</v>
      </c>
      <c r="C12" s="6">
        <f>'2005'!C11+'2006'!C18+'2007'!C7+'2008'!C16</f>
        <v>22</v>
      </c>
      <c r="D12" s="6">
        <f>'2005'!D11+'2006'!D18+'2007'!D7+'2008'!D16</f>
        <v>13</v>
      </c>
      <c r="E12" s="5" t="s">
        <v>8</v>
      </c>
    </row>
    <row r="13" spans="1:5" ht="16.5" customHeight="1">
      <c r="A13" s="7" t="s">
        <v>15</v>
      </c>
      <c r="B13" s="6">
        <f>'2005'!B14+'2006'!B14+'2007'!B17+'2008'!B15</f>
        <v>35</v>
      </c>
      <c r="C13" s="6">
        <f>'2005'!C14+'2006'!C14+'2007'!C17+'2008'!C15</f>
        <v>1</v>
      </c>
      <c r="D13" s="6">
        <f>'2005'!D14+'2006'!D14+'2007'!D17+'2008'!D15</f>
        <v>3</v>
      </c>
      <c r="E13" s="5"/>
    </row>
    <row r="14" spans="1:5" ht="16.5" customHeight="1">
      <c r="A14" s="7" t="s">
        <v>13</v>
      </c>
      <c r="B14" s="6">
        <f>'2005'!B12+'2006'!B16+'2007'!B19+'2008'!B17</f>
        <v>26</v>
      </c>
      <c r="C14" s="6">
        <f>'2005'!C12+'2006'!C16+'2007'!C19+'2008'!C17</f>
        <v>1</v>
      </c>
      <c r="D14" s="6">
        <f>'2005'!D12+'2006'!D16+'2007'!D19+'2008'!D17</f>
        <v>2</v>
      </c>
      <c r="E14" s="5"/>
    </row>
    <row r="15" spans="1:5" ht="16.5" customHeight="1">
      <c r="A15" s="7" t="s">
        <v>28</v>
      </c>
      <c r="B15" s="6">
        <f>'2006'!B15+'2007'!B21</f>
        <v>13</v>
      </c>
      <c r="C15" s="6">
        <f>'2006'!C15+'2007'!C21</f>
        <v>1</v>
      </c>
      <c r="D15" s="6">
        <f>'2006'!D15+'2007'!D21</f>
        <v>0</v>
      </c>
      <c r="E15" s="5"/>
    </row>
    <row r="16" spans="1:5" ht="16.5" customHeight="1">
      <c r="A16" s="7" t="s">
        <v>35</v>
      </c>
      <c r="B16" s="6">
        <f>'2007'!B9</f>
        <v>11</v>
      </c>
      <c r="C16" s="6">
        <f>'2007'!C9</f>
        <v>8</v>
      </c>
      <c r="D16" s="6">
        <f>'2007'!D9</f>
        <v>1</v>
      </c>
      <c r="E16" s="5"/>
    </row>
    <row r="17" spans="1:5" ht="16.5" customHeight="1">
      <c r="A17" s="7" t="s">
        <v>17</v>
      </c>
      <c r="B17" s="6">
        <f>'2005'!B16+'2006'!B20+'2007'!B13</f>
        <v>11</v>
      </c>
      <c r="C17" s="6">
        <f>'2005'!C16+'2006'!C20+'2007'!C13</f>
        <v>1</v>
      </c>
      <c r="D17" s="6">
        <f>'2005'!D16+'2006'!D20+'2007'!D13</f>
        <v>4</v>
      </c>
      <c r="E17" s="5"/>
    </row>
    <row r="18" spans="1:5" ht="16.5" customHeight="1">
      <c r="A18" s="7" t="s">
        <v>50</v>
      </c>
      <c r="B18" s="6">
        <f>'2009'!B14</f>
        <v>9</v>
      </c>
      <c r="C18" s="6">
        <f>'2009'!C14</f>
        <v>0</v>
      </c>
      <c r="D18" s="6">
        <f>'2009'!D14</f>
        <v>1</v>
      </c>
      <c r="E18" s="5"/>
    </row>
    <row r="19" spans="1:5" ht="16.5" customHeight="1">
      <c r="A19" s="7" t="s">
        <v>45</v>
      </c>
      <c r="B19" s="6">
        <f>'2009'!B13</f>
        <v>8</v>
      </c>
      <c r="C19" s="6"/>
      <c r="D19" s="6"/>
      <c r="E19" s="5"/>
    </row>
    <row r="20" spans="1:5" ht="16.5" customHeight="1">
      <c r="A20" s="7" t="s">
        <v>29</v>
      </c>
      <c r="B20" s="6">
        <f>'2006'!B17</f>
        <v>6</v>
      </c>
      <c r="C20" s="6"/>
      <c r="D20" s="6"/>
      <c r="E20" s="5"/>
    </row>
    <row r="21" spans="1:5" ht="16.5" customHeight="1">
      <c r="A21" s="7" t="s">
        <v>41</v>
      </c>
      <c r="B21" s="6">
        <f>'2008'!B11</f>
        <v>5</v>
      </c>
      <c r="C21" s="6">
        <v>3</v>
      </c>
      <c r="D21" s="6"/>
      <c r="E21" s="5"/>
    </row>
    <row r="22" spans="1:5" ht="16.5" customHeight="1">
      <c r="A22" s="7" t="s">
        <v>36</v>
      </c>
      <c r="B22" s="6">
        <f>'2007'!B15</f>
        <v>5</v>
      </c>
      <c r="C22" s="6">
        <f>'2007'!C15</f>
        <v>2</v>
      </c>
      <c r="D22" s="6">
        <f>'2007'!D15</f>
        <v>1</v>
      </c>
      <c r="E22" s="5"/>
    </row>
    <row r="23" spans="1:5" ht="16.5" customHeight="1">
      <c r="A23" s="7" t="s">
        <v>47</v>
      </c>
      <c r="B23" s="6">
        <f>'2009'!B20</f>
        <v>3</v>
      </c>
      <c r="C23" s="6"/>
      <c r="D23" s="6"/>
      <c r="E23" s="5"/>
    </row>
    <row r="24" spans="1:5" ht="16.5" customHeight="1">
      <c r="A24" s="7" t="s">
        <v>18</v>
      </c>
      <c r="B24" s="6">
        <f>'2005'!B17</f>
        <v>3</v>
      </c>
      <c r="C24" s="6"/>
      <c r="D24" s="6"/>
      <c r="E24" s="5"/>
    </row>
    <row r="25" spans="1:5" ht="16.5" customHeight="1">
      <c r="A25" s="7" t="s">
        <v>30</v>
      </c>
      <c r="B25" s="6">
        <f>'2006'!B19</f>
        <v>3</v>
      </c>
      <c r="C25" s="6"/>
      <c r="D25" s="6"/>
      <c r="E25" s="5"/>
    </row>
    <row r="28" spans="1:2" ht="13.5">
      <c r="A28" s="19">
        <f>SUM('2008'!A19,'2007'!A23,'2006'!A22,'2005'!A20,'2009'!A22)</f>
        <v>92</v>
      </c>
      <c r="B28" s="19" t="s">
        <v>20</v>
      </c>
    </row>
    <row r="29" spans="1:2" ht="13.5">
      <c r="A29" s="19"/>
      <c r="B29" s="19"/>
    </row>
    <row r="30" spans="1:2" ht="13.5">
      <c r="A30" s="19">
        <f>SUM('2008'!A21,'2007'!A25,'2006'!A24,'2005'!A22,'2009'!A24)</f>
        <v>26</v>
      </c>
      <c r="B30" s="19" t="s">
        <v>21</v>
      </c>
    </row>
    <row r="31" spans="1:2" ht="13.5">
      <c r="A31" s="19">
        <f>SUM('2008'!A22,'2007'!A26,'2006'!A25,'2005'!A24,'2009'!A25)</f>
        <v>19</v>
      </c>
      <c r="B31" s="19" t="s">
        <v>51</v>
      </c>
    </row>
    <row r="32" spans="1:2" ht="13.5">
      <c r="A32" s="19">
        <f>SUM('2008'!A23,'2007'!A27,'2006'!A26,'2005'!A23,'2009'!A26)</f>
        <v>47</v>
      </c>
      <c r="B32" s="19" t="s">
        <v>22</v>
      </c>
    </row>
    <row r="33" spans="1:2" ht="13.5">
      <c r="A33" s="20" t="s">
        <v>24</v>
      </c>
      <c r="B33" s="19" t="s">
        <v>52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mkre</dc:creator>
  <cp:keywords/>
  <dc:description/>
  <cp:lastModifiedBy>Matthias Krecklow</cp:lastModifiedBy>
  <dcterms:created xsi:type="dcterms:W3CDTF">2006-12-04T08:34:02Z</dcterms:created>
  <dcterms:modified xsi:type="dcterms:W3CDTF">2009-06-01T19:10:27Z</dcterms:modified>
  <cp:category/>
  <cp:version/>
  <cp:contentType/>
  <cp:contentStatus/>
  <cp:revision>3</cp:revision>
</cp:coreProperties>
</file>